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euil1" sheetId="1" r:id="rId1"/>
    <sheet name="Feuil3" sheetId="2" r:id="rId2"/>
  </sheets>
  <definedNames>
    <definedName name="_xlnm.Print_Area" localSheetId="0">'Feuil1'!$A$1:$I$77</definedName>
  </definedNames>
  <calcPr fullCalcOnLoad="1"/>
</workbook>
</file>

<file path=xl/sharedStrings.xml><?xml version="1.0" encoding="utf-8"?>
<sst xmlns="http://schemas.openxmlformats.org/spreadsheetml/2006/main" count="115" uniqueCount="85">
  <si>
    <t>Date</t>
  </si>
  <si>
    <t>Lieu</t>
  </si>
  <si>
    <t>Qualificatif</t>
  </si>
  <si>
    <t>Points</t>
  </si>
  <si>
    <t>BEAUTE</t>
  </si>
  <si>
    <t>TRAVAIL</t>
  </si>
  <si>
    <t>TOTAL</t>
  </si>
  <si>
    <t>Nom :</t>
  </si>
  <si>
    <t>Préfixe :</t>
  </si>
  <si>
    <t>Affixe :</t>
  </si>
  <si>
    <t>Race :</t>
  </si>
  <si>
    <t>Sexe :</t>
  </si>
  <si>
    <t>Né(e) Le :</t>
  </si>
  <si>
    <t>Lof :</t>
  </si>
  <si>
    <t>Identification :</t>
  </si>
  <si>
    <t>Adresse :</t>
  </si>
  <si>
    <t xml:space="preserve">Tél. : </t>
  </si>
  <si>
    <t>Adresse Mail  :</t>
  </si>
  <si>
    <t>SOUS-TOTAL 1</t>
  </si>
  <si>
    <t>SOUS-TOTAL 2</t>
  </si>
  <si>
    <t>FRANCAISE - ANGLAISE (1)</t>
  </si>
  <si>
    <t>COORDONNEES DU CHIEN</t>
  </si>
  <si>
    <t>COORDONNEES DU PROPRIETAIRE</t>
  </si>
  <si>
    <t>Moyenne Beauté</t>
  </si>
  <si>
    <t>(**) Attention, le coefficient 1,33 s'applique sur la moyenne obtenue et non sur les sous totaux.</t>
  </si>
  <si>
    <t>Tous les résultats obtenus aux expositions ci-dessous doivent être comptabilisés</t>
  </si>
  <si>
    <t>Tous les résultats obtenus aux field trials ci-dessous doivent être comptabilisés</t>
  </si>
  <si>
    <t xml:space="preserve">Résultat Dysplasie Hanches : </t>
  </si>
  <si>
    <t>Moyenne Travail</t>
  </si>
  <si>
    <t>MOYENNE GENERALE</t>
  </si>
  <si>
    <t>(*) Sont grisés les Fields avec CACIT - Les points pour ces fields bénéficient d'un coefficient de 1,25.  Calcul : nombre de points x 1,25</t>
  </si>
  <si>
    <t>SOUS-TOTAUX 1 + 2</t>
  </si>
  <si>
    <t>(**) MOYENNE TRAVAIL : …..  X  1,33     =</t>
  </si>
  <si>
    <t>Date du dernier examen oculaire indemne:</t>
  </si>
  <si>
    <t>La Pomarède</t>
  </si>
  <si>
    <t>Villiers Fossard</t>
  </si>
  <si>
    <t>Kienheim</t>
  </si>
  <si>
    <r>
      <t xml:space="preserve">Moyenne Travail 
</t>
    </r>
    <r>
      <rPr>
        <sz val="8"/>
        <rFont val="Arial Narrow"/>
        <family val="2"/>
      </rPr>
      <t>(= total / par nombre de FT  auxquels vous avez participé)</t>
    </r>
  </si>
  <si>
    <t>Charenton du Cher</t>
  </si>
  <si>
    <t>Salbris</t>
  </si>
  <si>
    <t>Bracieux</t>
  </si>
  <si>
    <t>Envoi par mail : secretariat@retrieverclubdefrance.com  -  Courrier Postal : RCF - 7 rue de l'Océan - 64200 Biarritz</t>
  </si>
  <si>
    <t>Moyenne Beauté
Total divisé par nombre d'expositions auxquelles vous avez participé</t>
  </si>
  <si>
    <t>Pierrelatte</t>
  </si>
  <si>
    <t>St Pierre du Jonquet</t>
  </si>
  <si>
    <t>Pierrepont</t>
  </si>
  <si>
    <t>Gilly sur Loire</t>
  </si>
  <si>
    <t>Brunembert</t>
  </si>
  <si>
    <t>Dhuizon</t>
  </si>
  <si>
    <t>St Pierre des Ifs</t>
  </si>
  <si>
    <t>CANDIDATURE AU TITRE DE CHAMPION BEAU ET BON 2023</t>
  </si>
  <si>
    <t>Paris Le Bourget</t>
  </si>
  <si>
    <t>Perpignan</t>
  </si>
  <si>
    <t xml:space="preserve">Tampon </t>
  </si>
  <si>
    <t>Montélimar</t>
  </si>
  <si>
    <t>Auch</t>
  </si>
  <si>
    <t>St Brieuc</t>
  </si>
  <si>
    <t>Dole</t>
  </si>
  <si>
    <t>Villeneuve sur Lot</t>
  </si>
  <si>
    <t>Lillers</t>
  </si>
  <si>
    <t>Dijon</t>
  </si>
  <si>
    <t>Chalons en Champagne</t>
  </si>
  <si>
    <t>Jarnac</t>
  </si>
  <si>
    <t>Maltot</t>
  </si>
  <si>
    <t>Chatel Guyon</t>
  </si>
  <si>
    <t>St Marcaire</t>
  </si>
  <si>
    <t>Poitiers</t>
  </si>
  <si>
    <t>Metz</t>
  </si>
  <si>
    <t>Le Mans</t>
  </si>
  <si>
    <t>Nantes</t>
  </si>
  <si>
    <t>Vaudreuille</t>
  </si>
  <si>
    <t>St Benoit</t>
  </si>
  <si>
    <t>Machecourt</t>
  </si>
  <si>
    <t>Juvelize</t>
  </si>
  <si>
    <t>Port Arthur Coullons</t>
  </si>
  <si>
    <t>Neung sur Beuvron</t>
  </si>
  <si>
    <t>Oucques</t>
  </si>
  <si>
    <t>Coupe de France</t>
  </si>
  <si>
    <t>Beuvron</t>
  </si>
  <si>
    <t>Date limite de la réception des dossiers  : 01/05/2024</t>
  </si>
  <si>
    <t>mais le total des points devra être divisé par 5.</t>
  </si>
  <si>
    <t xml:space="preserve">Compte tenu des perturbations en FT sur la saison 2023/2024, 4 résultats en FT seulement pourront être pris en compte, </t>
  </si>
  <si>
    <t>Nationale d'Elevage</t>
  </si>
  <si>
    <t>Championnat de France</t>
  </si>
  <si>
    <t>Montmartin En Graignes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</si>
</sst>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center" vertical="center"/>
    </xf>
    <xf numFmtId="14" fontId="5" fillId="34" borderId="15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/>
    </xf>
    <xf numFmtId="14" fontId="5" fillId="34" borderId="31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120" zoomScaleNormal="120" zoomScalePageLayoutView="120" workbookViewId="0" topLeftCell="A40">
      <selection activeCell="B60" sqref="B60"/>
    </sheetView>
  </sheetViews>
  <sheetFormatPr defaultColWidth="11.421875" defaultRowHeight="11.25" customHeight="1"/>
  <cols>
    <col min="1" max="1" width="10.8515625" style="1" customWidth="1"/>
    <col min="2" max="2" width="15.8515625" style="1" customWidth="1"/>
    <col min="3" max="4" width="11.421875" style="1" customWidth="1"/>
    <col min="5" max="5" width="3.7109375" style="1" customWidth="1"/>
    <col min="6" max="6" width="11.421875" style="1" customWidth="1"/>
    <col min="7" max="7" width="15.8515625" style="1" customWidth="1"/>
    <col min="8" max="16384" width="11.421875" style="1" customWidth="1"/>
  </cols>
  <sheetData>
    <row r="1" spans="1:9" ht="14.25" customHeight="1">
      <c r="A1" s="83" t="s">
        <v>50</v>
      </c>
      <c r="B1" s="83"/>
      <c r="C1" s="83"/>
      <c r="D1" s="83"/>
      <c r="E1" s="83"/>
      <c r="F1" s="83"/>
      <c r="G1" s="83"/>
      <c r="H1" s="83"/>
      <c r="I1" s="83"/>
    </row>
    <row r="2" spans="1:9" ht="14.25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>
      <c r="A3" s="83" t="s">
        <v>25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4" t="s">
        <v>79</v>
      </c>
      <c r="B4" s="84"/>
      <c r="C4" s="84"/>
      <c r="D4" s="84"/>
      <c r="E4" s="84"/>
      <c r="F4" s="84"/>
      <c r="G4" s="84"/>
      <c r="H4" s="84"/>
      <c r="I4" s="84"/>
    </row>
    <row r="5" spans="1:9" ht="15" customHeight="1">
      <c r="A5" s="85" t="s">
        <v>41</v>
      </c>
      <c r="B5" s="86"/>
      <c r="C5" s="86"/>
      <c r="D5" s="86"/>
      <c r="E5" s="86"/>
      <c r="F5" s="86"/>
      <c r="G5" s="86"/>
      <c r="H5" s="86"/>
      <c r="I5" s="86"/>
    </row>
    <row r="6" spans="1:9" ht="11.25" customHeight="1">
      <c r="A6" s="15"/>
      <c r="B6" s="15"/>
      <c r="C6" s="15"/>
      <c r="D6" s="15"/>
      <c r="E6" s="15"/>
      <c r="F6" s="15"/>
      <c r="G6" s="15"/>
      <c r="H6" s="15"/>
      <c r="I6" s="15"/>
    </row>
    <row r="8" ht="11.25" customHeight="1" thickBot="1"/>
    <row r="9" spans="1:12" ht="11.25" customHeight="1">
      <c r="A9" s="77" t="s">
        <v>21</v>
      </c>
      <c r="B9" s="78"/>
      <c r="C9" s="78"/>
      <c r="D9" s="79"/>
      <c r="F9" s="99" t="s">
        <v>4</v>
      </c>
      <c r="G9" s="100"/>
      <c r="H9" s="100"/>
      <c r="I9" s="101"/>
      <c r="L9" s="25"/>
    </row>
    <row r="10" spans="1:9" ht="11.25" customHeight="1">
      <c r="A10" s="10" t="s">
        <v>8</v>
      </c>
      <c r="B10" s="74"/>
      <c r="C10" s="75"/>
      <c r="D10" s="76"/>
      <c r="F10" s="53" t="s">
        <v>0</v>
      </c>
      <c r="G10" s="2" t="s">
        <v>1</v>
      </c>
      <c r="H10" s="2" t="s">
        <v>2</v>
      </c>
      <c r="I10" s="3" t="s">
        <v>3</v>
      </c>
    </row>
    <row r="11" spans="1:9" ht="11.25" customHeight="1">
      <c r="A11" s="10" t="s">
        <v>7</v>
      </c>
      <c r="B11" s="74"/>
      <c r="C11" s="75"/>
      <c r="D11" s="76"/>
      <c r="F11" s="44">
        <v>44934</v>
      </c>
      <c r="G11" s="5" t="s">
        <v>51</v>
      </c>
      <c r="H11" s="5"/>
      <c r="I11" s="6"/>
    </row>
    <row r="12" spans="1:9" ht="11.25" customHeight="1">
      <c r="A12" s="10" t="s">
        <v>9</v>
      </c>
      <c r="B12" s="74"/>
      <c r="C12" s="75"/>
      <c r="D12" s="76"/>
      <c r="F12" s="44">
        <v>44948</v>
      </c>
      <c r="G12" s="5" t="s">
        <v>52</v>
      </c>
      <c r="H12" s="5"/>
      <c r="I12" s="6"/>
    </row>
    <row r="13" spans="1:9" ht="11.25" customHeight="1">
      <c r="A13" s="10" t="s">
        <v>10</v>
      </c>
      <c r="B13" s="5"/>
      <c r="C13" s="5" t="s">
        <v>11</v>
      </c>
      <c r="D13" s="6"/>
      <c r="F13" s="44">
        <v>44954</v>
      </c>
      <c r="G13" s="5" t="s">
        <v>53</v>
      </c>
      <c r="H13" s="5"/>
      <c r="I13" s="6"/>
    </row>
    <row r="14" spans="1:9" ht="11.25" customHeight="1">
      <c r="A14" s="10" t="s">
        <v>12</v>
      </c>
      <c r="B14" s="5"/>
      <c r="C14" s="5" t="s">
        <v>13</v>
      </c>
      <c r="D14" s="6"/>
      <c r="F14" s="44">
        <v>44989</v>
      </c>
      <c r="G14" s="5" t="s">
        <v>54</v>
      </c>
      <c r="H14" s="5"/>
      <c r="I14" s="6"/>
    </row>
    <row r="15" spans="1:9" ht="11.25" customHeight="1">
      <c r="A15" s="10" t="s">
        <v>14</v>
      </c>
      <c r="B15" s="80"/>
      <c r="C15" s="81"/>
      <c r="D15" s="82"/>
      <c r="F15" s="44">
        <v>45039</v>
      </c>
      <c r="G15" s="5" t="s">
        <v>55</v>
      </c>
      <c r="H15" s="5"/>
      <c r="I15" s="6"/>
    </row>
    <row r="16" spans="1:9" ht="11.25" customHeight="1">
      <c r="A16" s="21" t="s">
        <v>27</v>
      </c>
      <c r="B16" s="5"/>
      <c r="C16" s="74"/>
      <c r="D16" s="76"/>
      <c r="F16" s="44">
        <v>45053</v>
      </c>
      <c r="G16" s="5" t="s">
        <v>56</v>
      </c>
      <c r="H16" s="5"/>
      <c r="I16" s="6"/>
    </row>
    <row r="17" spans="1:9" ht="11.25" customHeight="1" thickBot="1">
      <c r="A17" s="22" t="s">
        <v>33</v>
      </c>
      <c r="B17" s="8"/>
      <c r="C17" s="72"/>
      <c r="D17" s="73"/>
      <c r="F17" s="44">
        <v>45060</v>
      </c>
      <c r="G17" s="5" t="s">
        <v>57</v>
      </c>
      <c r="H17" s="5"/>
      <c r="I17" s="6"/>
    </row>
    <row r="18" spans="6:9" ht="11.25" customHeight="1" thickBot="1">
      <c r="F18" s="44">
        <v>45074</v>
      </c>
      <c r="G18" s="5" t="s">
        <v>58</v>
      </c>
      <c r="H18" s="5"/>
      <c r="I18" s="6"/>
    </row>
    <row r="19" spans="1:9" ht="11.25" customHeight="1">
      <c r="A19" s="77" t="s">
        <v>22</v>
      </c>
      <c r="B19" s="78"/>
      <c r="C19" s="78"/>
      <c r="D19" s="79"/>
      <c r="F19" s="44">
        <v>45074</v>
      </c>
      <c r="G19" s="5" t="s">
        <v>59</v>
      </c>
      <c r="H19" s="5"/>
      <c r="I19" s="6"/>
    </row>
    <row r="20" spans="1:9" ht="11.25" customHeight="1">
      <c r="A20" s="16" t="s">
        <v>7</v>
      </c>
      <c r="B20" s="31"/>
      <c r="C20" s="32"/>
      <c r="D20" s="33"/>
      <c r="F20" s="44">
        <v>45080</v>
      </c>
      <c r="G20" s="5" t="s">
        <v>60</v>
      </c>
      <c r="H20" s="5"/>
      <c r="I20" s="6"/>
    </row>
    <row r="21" spans="1:9" ht="11.25" customHeight="1">
      <c r="A21" s="16" t="s">
        <v>15</v>
      </c>
      <c r="B21" s="31"/>
      <c r="C21" s="32"/>
      <c r="D21" s="33"/>
      <c r="F21" s="44">
        <v>45081</v>
      </c>
      <c r="G21" s="5" t="s">
        <v>83</v>
      </c>
      <c r="H21" s="5"/>
      <c r="I21" s="6"/>
    </row>
    <row r="22" spans="1:9" ht="11.25" customHeight="1">
      <c r="A22" s="10" t="s">
        <v>15</v>
      </c>
      <c r="B22" s="31"/>
      <c r="C22" s="32"/>
      <c r="D22" s="33"/>
      <c r="F22" s="44">
        <v>45101</v>
      </c>
      <c r="G22" s="5" t="s">
        <v>61</v>
      </c>
      <c r="H22" s="5"/>
      <c r="I22" s="6"/>
    </row>
    <row r="23" spans="1:9" s="4" customFormat="1" ht="11.25" customHeight="1">
      <c r="A23" s="10" t="s">
        <v>15</v>
      </c>
      <c r="B23" s="31"/>
      <c r="C23" s="32"/>
      <c r="D23" s="33"/>
      <c r="F23" s="44">
        <v>45109</v>
      </c>
      <c r="G23" s="5" t="s">
        <v>62</v>
      </c>
      <c r="H23" s="5"/>
      <c r="I23" s="6"/>
    </row>
    <row r="24" spans="1:9" ht="11.25" customHeight="1">
      <c r="A24" s="10" t="s">
        <v>15</v>
      </c>
      <c r="B24" s="31"/>
      <c r="C24" s="32"/>
      <c r="D24" s="33"/>
      <c r="F24" s="44">
        <v>45121</v>
      </c>
      <c r="G24" s="5" t="s">
        <v>63</v>
      </c>
      <c r="H24" s="5"/>
      <c r="I24" s="6"/>
    </row>
    <row r="25" spans="1:9" ht="11.25" customHeight="1">
      <c r="A25" s="10" t="s">
        <v>16</v>
      </c>
      <c r="B25" s="31"/>
      <c r="C25" s="32"/>
      <c r="D25" s="33"/>
      <c r="F25" s="44">
        <v>45144</v>
      </c>
      <c r="G25" s="5" t="s">
        <v>64</v>
      </c>
      <c r="H25" s="5"/>
      <c r="I25" s="6"/>
    </row>
    <row r="26" spans="1:9" ht="11.25" customHeight="1" thickBot="1">
      <c r="A26" s="7" t="s">
        <v>17</v>
      </c>
      <c r="B26" s="28"/>
      <c r="C26" s="29"/>
      <c r="D26" s="30"/>
      <c r="F26" s="44">
        <v>45171</v>
      </c>
      <c r="G26" s="5" t="s">
        <v>82</v>
      </c>
      <c r="H26" s="5"/>
      <c r="I26" s="6"/>
    </row>
    <row r="27" spans="6:9" ht="11.25" customHeight="1">
      <c r="F27" s="44">
        <v>45186</v>
      </c>
      <c r="G27" s="5" t="s">
        <v>43</v>
      </c>
      <c r="H27" s="5"/>
      <c r="I27" s="6"/>
    </row>
    <row r="28" spans="1:9" ht="11.25" customHeight="1">
      <c r="A28" s="12"/>
      <c r="B28" s="12"/>
      <c r="C28" s="12"/>
      <c r="D28" s="12"/>
      <c r="F28" s="44">
        <v>45207</v>
      </c>
      <c r="G28" s="5" t="s">
        <v>65</v>
      </c>
      <c r="H28" s="5"/>
      <c r="I28" s="6"/>
    </row>
    <row r="29" spans="1:9" ht="11.25" customHeight="1">
      <c r="A29" s="12"/>
      <c r="B29" s="12"/>
      <c r="C29" s="12"/>
      <c r="D29" s="12"/>
      <c r="F29" s="44">
        <v>45226</v>
      </c>
      <c r="G29" s="5" t="s">
        <v>66</v>
      </c>
      <c r="H29" s="5"/>
      <c r="I29" s="6"/>
    </row>
    <row r="30" spans="1:9" ht="11.25" customHeight="1">
      <c r="A30" s="12"/>
      <c r="B30" s="12"/>
      <c r="C30" s="12"/>
      <c r="D30" s="12"/>
      <c r="F30" s="44">
        <v>45235</v>
      </c>
      <c r="G30" s="5" t="s">
        <v>67</v>
      </c>
      <c r="H30" s="5"/>
      <c r="I30" s="6"/>
    </row>
    <row r="31" spans="1:9" ht="11.25" customHeight="1">
      <c r="A31" s="12"/>
      <c r="B31" s="12"/>
      <c r="C31" s="12"/>
      <c r="D31" s="12"/>
      <c r="F31" s="44">
        <v>45249</v>
      </c>
      <c r="G31" s="5" t="s">
        <v>68</v>
      </c>
      <c r="H31" s="5"/>
      <c r="I31" s="6"/>
    </row>
    <row r="32" spans="1:9" ht="11.25" customHeight="1">
      <c r="A32" s="12"/>
      <c r="B32" s="12"/>
      <c r="C32" s="12"/>
      <c r="D32" s="12"/>
      <c r="F32" s="44">
        <v>45270</v>
      </c>
      <c r="G32" s="5" t="s">
        <v>69</v>
      </c>
      <c r="H32" s="5"/>
      <c r="I32" s="6"/>
    </row>
    <row r="33" spans="1:9" ht="13.5" customHeight="1">
      <c r="A33" s="12"/>
      <c r="B33" s="12"/>
      <c r="C33" s="12"/>
      <c r="D33" s="12"/>
      <c r="F33" s="53" t="s">
        <v>6</v>
      </c>
      <c r="G33" s="2"/>
      <c r="H33" s="2"/>
      <c r="I33" s="6">
        <f>SUM(I11:I25)</f>
        <v>0</v>
      </c>
    </row>
    <row r="34" spans="6:9" ht="40.5" customHeight="1" thickBot="1">
      <c r="F34" s="87" t="s">
        <v>42</v>
      </c>
      <c r="G34" s="88"/>
      <c r="H34" s="56"/>
      <c r="I34" s="55"/>
    </row>
    <row r="35" spans="6:9" ht="24.75" customHeight="1" thickBot="1">
      <c r="F35" s="57"/>
      <c r="G35" s="57"/>
      <c r="H35" s="57"/>
      <c r="I35" s="43"/>
    </row>
    <row r="36" spans="1:4" ht="12" customHeight="1" thickTop="1">
      <c r="A36" s="34" t="s">
        <v>23</v>
      </c>
      <c r="B36" s="35"/>
      <c r="C36" s="36"/>
      <c r="D36" s="23"/>
    </row>
    <row r="37" spans="1:4" ht="17.25" customHeight="1">
      <c r="A37" s="37" t="s">
        <v>28</v>
      </c>
      <c r="B37" s="32"/>
      <c r="C37" s="38"/>
      <c r="D37" s="24"/>
    </row>
    <row r="38" spans="1:4" ht="11.25" customHeight="1" thickBot="1">
      <c r="A38" s="102" t="s">
        <v>29</v>
      </c>
      <c r="B38" s="103"/>
      <c r="C38" s="104"/>
      <c r="D38" s="26">
        <f>SUM(D36+D37)/2</f>
        <v>0</v>
      </c>
    </row>
    <row r="39" spans="6:9" ht="11.25" customHeight="1" thickTop="1">
      <c r="F39" s="15"/>
      <c r="G39" s="15"/>
      <c r="H39" s="15"/>
      <c r="I39" s="15"/>
    </row>
    <row r="40" spans="1:9" ht="14.25" customHeight="1">
      <c r="A40" s="71" t="s">
        <v>50</v>
      </c>
      <c r="B40" s="71"/>
      <c r="C40" s="71"/>
      <c r="D40" s="71"/>
      <c r="E40" s="71"/>
      <c r="F40" s="71"/>
      <c r="G40" s="71"/>
      <c r="H40" s="71"/>
      <c r="I40" s="71"/>
    </row>
    <row r="41" spans="1:9" ht="14.25" customHeight="1">
      <c r="A41" s="71" t="s">
        <v>20</v>
      </c>
      <c r="B41" s="71"/>
      <c r="C41" s="71"/>
      <c r="D41" s="71"/>
      <c r="E41" s="71"/>
      <c r="F41" s="71"/>
      <c r="G41" s="71"/>
      <c r="H41" s="71"/>
      <c r="I41" s="71"/>
    </row>
    <row r="42" spans="1:9" ht="14.25" customHeight="1">
      <c r="A42" s="71" t="s">
        <v>26</v>
      </c>
      <c r="B42" s="71"/>
      <c r="C42" s="71"/>
      <c r="D42" s="71"/>
      <c r="E42" s="71"/>
      <c r="F42" s="71"/>
      <c r="G42" s="71"/>
      <c r="H42" s="71"/>
      <c r="I42" s="71"/>
    </row>
    <row r="43" spans="1:9" ht="14.25" customHeight="1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4.25" customHeight="1">
      <c r="A44" s="89" t="s">
        <v>81</v>
      </c>
      <c r="B44" s="89"/>
      <c r="C44" s="89"/>
      <c r="D44" s="89"/>
      <c r="E44" s="89"/>
      <c r="F44" s="89"/>
      <c r="G44" s="89"/>
      <c r="H44" s="89"/>
      <c r="I44" s="89"/>
    </row>
    <row r="45" spans="1:9" ht="11.25" customHeight="1">
      <c r="A45" s="89" t="s">
        <v>80</v>
      </c>
      <c r="B45" s="89"/>
      <c r="C45" s="89"/>
      <c r="D45" s="89"/>
      <c r="E45" s="89"/>
      <c r="F45" s="89"/>
      <c r="G45" s="89"/>
      <c r="H45" s="89"/>
      <c r="I45" s="89"/>
    </row>
    <row r="46" spans="1:9" ht="11.2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1.25" customHeight="1" thickBo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 thickBot="1">
      <c r="A48" s="96" t="s">
        <v>5</v>
      </c>
      <c r="B48" s="97"/>
      <c r="C48" s="97"/>
      <c r="D48" s="97"/>
      <c r="E48" s="97"/>
      <c r="F48" s="97"/>
      <c r="G48" s="97"/>
      <c r="H48" s="97"/>
      <c r="I48" s="98"/>
    </row>
    <row r="49" spans="1:9" ht="10.5" customHeight="1">
      <c r="A49" s="50" t="s">
        <v>0</v>
      </c>
      <c r="B49" s="51" t="s">
        <v>1</v>
      </c>
      <c r="C49" s="51" t="s">
        <v>2</v>
      </c>
      <c r="D49" s="61" t="s">
        <v>3</v>
      </c>
      <c r="E49" s="68"/>
      <c r="F49" s="64" t="s">
        <v>0</v>
      </c>
      <c r="G49" s="51" t="s">
        <v>1</v>
      </c>
      <c r="H49" s="51" t="s">
        <v>2</v>
      </c>
      <c r="I49" s="52" t="s">
        <v>3</v>
      </c>
    </row>
    <row r="50" spans="1:9" ht="10.5" customHeight="1">
      <c r="A50" s="18">
        <v>45178</v>
      </c>
      <c r="B50" s="19" t="s">
        <v>35</v>
      </c>
      <c r="C50" s="19"/>
      <c r="D50" s="62"/>
      <c r="E50" s="69"/>
      <c r="F50" s="65">
        <v>45221</v>
      </c>
      <c r="G50" s="19" t="s">
        <v>73</v>
      </c>
      <c r="H50" s="19"/>
      <c r="I50" s="20"/>
    </row>
    <row r="51" spans="1:9" ht="10.5" customHeight="1">
      <c r="A51" s="18">
        <v>45179</v>
      </c>
      <c r="B51" s="19" t="s">
        <v>35</v>
      </c>
      <c r="C51" s="19"/>
      <c r="D51" s="62"/>
      <c r="E51" s="69"/>
      <c r="F51" s="66">
        <v>45222</v>
      </c>
      <c r="G51" s="48" t="s">
        <v>73</v>
      </c>
      <c r="H51" s="48"/>
      <c r="I51" s="49"/>
    </row>
    <row r="52" spans="1:9" ht="10.5" customHeight="1">
      <c r="A52" s="47">
        <v>45191</v>
      </c>
      <c r="B52" s="48" t="s">
        <v>70</v>
      </c>
      <c r="C52" s="48"/>
      <c r="D52" s="63"/>
      <c r="E52" s="69"/>
      <c r="F52" s="65">
        <v>45227</v>
      </c>
      <c r="G52" s="19" t="s">
        <v>74</v>
      </c>
      <c r="H52" s="19"/>
      <c r="I52" s="20"/>
    </row>
    <row r="53" spans="1:9" ht="10.5" customHeight="1">
      <c r="A53" s="18">
        <v>45192</v>
      </c>
      <c r="B53" s="19" t="s">
        <v>34</v>
      </c>
      <c r="C53" s="19"/>
      <c r="D53" s="62"/>
      <c r="E53" s="69"/>
      <c r="F53" s="65">
        <v>45228</v>
      </c>
      <c r="G53" s="19" t="s">
        <v>74</v>
      </c>
      <c r="H53" s="19"/>
      <c r="I53" s="20"/>
    </row>
    <row r="54" spans="1:9" ht="10.5" customHeight="1">
      <c r="A54" s="18">
        <v>45193</v>
      </c>
      <c r="B54" s="19" t="s">
        <v>34</v>
      </c>
      <c r="C54" s="19"/>
      <c r="D54" s="62"/>
      <c r="E54" s="69"/>
      <c r="F54" s="66">
        <v>45234</v>
      </c>
      <c r="G54" s="48" t="s">
        <v>75</v>
      </c>
      <c r="H54" s="48"/>
      <c r="I54" s="49"/>
    </row>
    <row r="55" spans="1:9" ht="10.5" customHeight="1">
      <c r="A55" s="18">
        <v>45192</v>
      </c>
      <c r="B55" s="19" t="s">
        <v>71</v>
      </c>
      <c r="C55" s="19"/>
      <c r="D55" s="62"/>
      <c r="E55" s="69"/>
      <c r="F55" s="66">
        <v>45235</v>
      </c>
      <c r="G55" s="48" t="s">
        <v>76</v>
      </c>
      <c r="H55" s="48"/>
      <c r="I55" s="49"/>
    </row>
    <row r="56" spans="1:9" ht="10.5" customHeight="1">
      <c r="A56" s="18">
        <v>45193</v>
      </c>
      <c r="B56" s="19" t="s">
        <v>71</v>
      </c>
      <c r="C56" s="19"/>
      <c r="D56" s="62"/>
      <c r="E56" s="69"/>
      <c r="F56" s="65">
        <v>45241</v>
      </c>
      <c r="G56" s="19" t="s">
        <v>38</v>
      </c>
      <c r="H56" s="19"/>
      <c r="I56" s="20"/>
    </row>
    <row r="57" spans="1:12" ht="10.5" customHeight="1">
      <c r="A57" s="18">
        <v>45199</v>
      </c>
      <c r="B57" s="19" t="s">
        <v>36</v>
      </c>
      <c r="C57" s="19"/>
      <c r="D57" s="62"/>
      <c r="E57" s="69"/>
      <c r="F57" s="65">
        <v>45242</v>
      </c>
      <c r="G57" s="19" t="s">
        <v>38</v>
      </c>
      <c r="H57" s="19"/>
      <c r="I57" s="20"/>
      <c r="K57" s="12"/>
      <c r="L57" s="12"/>
    </row>
    <row r="58" spans="1:12" ht="10.5" customHeight="1">
      <c r="A58" s="18">
        <v>45200</v>
      </c>
      <c r="B58" s="19" t="s">
        <v>36</v>
      </c>
      <c r="C58" s="19"/>
      <c r="D58" s="62"/>
      <c r="E58" s="69"/>
      <c r="F58" s="65">
        <v>45255</v>
      </c>
      <c r="G58" s="19" t="s">
        <v>47</v>
      </c>
      <c r="H58" s="19"/>
      <c r="I58" s="20"/>
      <c r="J58" s="54"/>
      <c r="K58" s="12"/>
      <c r="L58" s="12"/>
    </row>
    <row r="59" spans="1:12" ht="10.5" customHeight="1">
      <c r="A59" s="18">
        <v>45206</v>
      </c>
      <c r="B59" s="19" t="s">
        <v>84</v>
      </c>
      <c r="C59" s="19"/>
      <c r="D59" s="62"/>
      <c r="E59" s="69"/>
      <c r="F59" s="65">
        <v>45256</v>
      </c>
      <c r="G59" s="19" t="s">
        <v>47</v>
      </c>
      <c r="H59" s="19"/>
      <c r="I59" s="20"/>
      <c r="J59" s="54"/>
      <c r="K59" s="42"/>
      <c r="L59" s="43"/>
    </row>
    <row r="60" spans="1:12" ht="10.5" customHeight="1">
      <c r="A60" s="18">
        <v>45207</v>
      </c>
      <c r="B60" s="19" t="s">
        <v>84</v>
      </c>
      <c r="C60" s="19"/>
      <c r="D60" s="62"/>
      <c r="E60" s="69"/>
      <c r="F60" s="66">
        <v>45272</v>
      </c>
      <c r="G60" s="48" t="s">
        <v>46</v>
      </c>
      <c r="H60" s="48"/>
      <c r="I60" s="49"/>
      <c r="J60" s="54"/>
      <c r="K60" s="12"/>
      <c r="L60" s="12"/>
    </row>
    <row r="61" spans="1:12" ht="10.5" customHeight="1">
      <c r="A61" s="47">
        <v>45213</v>
      </c>
      <c r="B61" s="48" t="s">
        <v>44</v>
      </c>
      <c r="C61" s="48"/>
      <c r="D61" s="63"/>
      <c r="E61" s="69"/>
      <c r="F61" s="65">
        <v>45276</v>
      </c>
      <c r="G61" s="19" t="s">
        <v>77</v>
      </c>
      <c r="H61" s="19"/>
      <c r="I61" s="20"/>
      <c r="J61" s="54"/>
      <c r="K61" s="12"/>
      <c r="L61" s="12"/>
    </row>
    <row r="62" spans="1:10" ht="10.5" customHeight="1">
      <c r="A62" s="47">
        <v>45214</v>
      </c>
      <c r="B62" s="48" t="s">
        <v>44</v>
      </c>
      <c r="C62" s="48"/>
      <c r="D62" s="63"/>
      <c r="E62" s="69"/>
      <c r="F62" s="66">
        <v>45277</v>
      </c>
      <c r="G62" s="48" t="s">
        <v>77</v>
      </c>
      <c r="H62" s="48"/>
      <c r="I62" s="49"/>
      <c r="J62" s="54"/>
    </row>
    <row r="63" spans="1:10" ht="10.5" customHeight="1">
      <c r="A63" s="18">
        <v>45210</v>
      </c>
      <c r="B63" s="19" t="s">
        <v>45</v>
      </c>
      <c r="C63" s="19"/>
      <c r="D63" s="62"/>
      <c r="E63" s="69"/>
      <c r="F63" s="66">
        <v>45303</v>
      </c>
      <c r="G63" s="48" t="s">
        <v>78</v>
      </c>
      <c r="H63" s="48"/>
      <c r="I63" s="49"/>
      <c r="J63" s="54"/>
    </row>
    <row r="64" spans="1:10" ht="10.5" customHeight="1">
      <c r="A64" s="18">
        <v>45214</v>
      </c>
      <c r="B64" s="19" t="s">
        <v>45</v>
      </c>
      <c r="C64" s="19"/>
      <c r="D64" s="62"/>
      <c r="E64" s="69"/>
      <c r="F64" s="66">
        <v>45304</v>
      </c>
      <c r="G64" s="48" t="s">
        <v>48</v>
      </c>
      <c r="H64" s="48"/>
      <c r="I64" s="49"/>
      <c r="J64" s="54"/>
    </row>
    <row r="65" spans="1:10" ht="10.5" customHeight="1">
      <c r="A65" s="47">
        <v>45215</v>
      </c>
      <c r="B65" s="48" t="s">
        <v>72</v>
      </c>
      <c r="C65" s="48"/>
      <c r="D65" s="63"/>
      <c r="E65" s="69"/>
      <c r="F65" s="65">
        <v>45311</v>
      </c>
      <c r="G65" s="19" t="s">
        <v>49</v>
      </c>
      <c r="H65" s="19"/>
      <c r="I65" s="20"/>
      <c r="J65" s="54"/>
    </row>
    <row r="66" spans="1:10" ht="10.5" customHeight="1">
      <c r="A66" s="18">
        <v>45220</v>
      </c>
      <c r="B66" s="19" t="s">
        <v>34</v>
      </c>
      <c r="C66" s="19"/>
      <c r="D66" s="62"/>
      <c r="E66" s="69"/>
      <c r="F66" s="65">
        <v>45312</v>
      </c>
      <c r="G66" s="19" t="s">
        <v>49</v>
      </c>
      <c r="H66" s="19"/>
      <c r="I66" s="20"/>
      <c r="J66" s="54"/>
    </row>
    <row r="67" spans="1:10" ht="10.5" customHeight="1">
      <c r="A67" s="18">
        <v>45221</v>
      </c>
      <c r="B67" s="19" t="s">
        <v>34</v>
      </c>
      <c r="C67" s="19"/>
      <c r="D67" s="62"/>
      <c r="E67" s="69"/>
      <c r="F67" s="66">
        <v>45319</v>
      </c>
      <c r="G67" s="48" t="s">
        <v>39</v>
      </c>
      <c r="H67" s="48"/>
      <c r="I67" s="49"/>
      <c r="J67" s="54"/>
    </row>
    <row r="68" spans="1:10" ht="10.5" customHeight="1">
      <c r="A68" s="18">
        <v>45220</v>
      </c>
      <c r="B68" s="19" t="s">
        <v>73</v>
      </c>
      <c r="C68" s="19"/>
      <c r="D68" s="62"/>
      <c r="E68" s="69"/>
      <c r="F68" s="66">
        <v>45320</v>
      </c>
      <c r="G68" s="48" t="s">
        <v>40</v>
      </c>
      <c r="H68" s="48"/>
      <c r="I68" s="49"/>
      <c r="J68" s="54"/>
    </row>
    <row r="69" spans="1:10" ht="11.25" customHeight="1">
      <c r="A69" s="18"/>
      <c r="B69" s="19"/>
      <c r="C69" s="19"/>
      <c r="D69" s="62"/>
      <c r="E69" s="69"/>
      <c r="F69" s="65"/>
      <c r="G69" s="19"/>
      <c r="H69" s="19"/>
      <c r="I69" s="20"/>
      <c r="J69" s="54"/>
    </row>
    <row r="70" spans="1:10" ht="11.25" customHeight="1" thickBot="1">
      <c r="A70" s="7"/>
      <c r="B70" s="11" t="s">
        <v>18</v>
      </c>
      <c r="C70" s="8"/>
      <c r="D70" s="28">
        <f>SUM(D50:D68)</f>
        <v>0</v>
      </c>
      <c r="E70" s="70"/>
      <c r="F70" s="67"/>
      <c r="G70" s="11" t="s">
        <v>19</v>
      </c>
      <c r="H70" s="8"/>
      <c r="I70" s="9">
        <f>SUM(I49:I66)</f>
        <v>0</v>
      </c>
      <c r="J70" s="54"/>
    </row>
    <row r="71" spans="1:9" ht="12" customHeight="1" thickBot="1">
      <c r="A71" s="12"/>
      <c r="B71" s="14"/>
      <c r="C71" s="39"/>
      <c r="D71" s="40" t="s">
        <v>31</v>
      </c>
      <c r="F71" s="60"/>
      <c r="G71" s="41">
        <f>SUM(D70+I70)</f>
        <v>0</v>
      </c>
      <c r="H71" s="12"/>
      <c r="I71" s="12"/>
    </row>
    <row r="72" spans="1:9" ht="27" customHeight="1" thickBot="1">
      <c r="A72" s="12"/>
      <c r="B72" s="14"/>
      <c r="C72" s="93" t="s">
        <v>37</v>
      </c>
      <c r="D72" s="94"/>
      <c r="E72" s="94"/>
      <c r="F72" s="95"/>
      <c r="G72" s="27"/>
      <c r="H72" s="12"/>
      <c r="I72" s="12"/>
    </row>
    <row r="73" spans="1:9" ht="24" customHeight="1" thickBot="1">
      <c r="A73" s="12"/>
      <c r="B73" s="12"/>
      <c r="C73" s="90" t="s">
        <v>32</v>
      </c>
      <c r="D73" s="91"/>
      <c r="E73" s="91"/>
      <c r="F73" s="92"/>
      <c r="G73" s="46">
        <f>SUM(G72*1.33)</f>
        <v>0</v>
      </c>
      <c r="H73" s="12"/>
      <c r="I73" s="12"/>
    </row>
    <row r="74" spans="5:9" ht="17.25" customHeight="1">
      <c r="E74" s="45"/>
      <c r="F74" s="13"/>
      <c r="G74" s="12"/>
      <c r="H74" s="12"/>
      <c r="I74" s="12"/>
    </row>
    <row r="75" spans="1:9" ht="10.5" customHeight="1">
      <c r="A75" s="17" t="s">
        <v>30</v>
      </c>
      <c r="F75" s="13"/>
      <c r="G75" s="12"/>
      <c r="H75" s="12"/>
      <c r="I75" s="12"/>
    </row>
    <row r="76" spans="1:9" ht="10.5" customHeight="1">
      <c r="A76" s="17" t="s">
        <v>24</v>
      </c>
      <c r="F76" s="13"/>
      <c r="G76" s="12"/>
      <c r="H76" s="12"/>
      <c r="I76" s="12"/>
    </row>
    <row r="77" spans="6:9" ht="10.5" customHeight="1">
      <c r="F77" s="13"/>
      <c r="G77" s="12"/>
      <c r="H77" s="12"/>
      <c r="I77" s="12"/>
    </row>
  </sheetData>
  <sheetProtection/>
  <mergeCells count="24">
    <mergeCell ref="A45:I45"/>
    <mergeCell ref="C73:F73"/>
    <mergeCell ref="C72:F72"/>
    <mergeCell ref="A48:I48"/>
    <mergeCell ref="F9:I9"/>
    <mergeCell ref="C16:D16"/>
    <mergeCell ref="A38:C38"/>
    <mergeCell ref="A44:I44"/>
    <mergeCell ref="B12:D12"/>
    <mergeCell ref="A1:I1"/>
    <mergeCell ref="A2:I2"/>
    <mergeCell ref="A3:I3"/>
    <mergeCell ref="A4:I4"/>
    <mergeCell ref="B10:D10"/>
    <mergeCell ref="A5:I5"/>
    <mergeCell ref="A41:I41"/>
    <mergeCell ref="A42:I42"/>
    <mergeCell ref="C17:D17"/>
    <mergeCell ref="B11:D11"/>
    <mergeCell ref="A9:D9"/>
    <mergeCell ref="A19:D19"/>
    <mergeCell ref="B15:D15"/>
    <mergeCell ref="A40:I40"/>
    <mergeCell ref="F34:G34"/>
  </mergeCells>
  <printOptions/>
  <pageMargins left="1.8503937007874016" right="1.8110236220472442" top="0.4724409448818898" bottom="0.35433070866141736" header="0.2755905511811024" footer="0.31496062992125984"/>
  <pageSetup horizontalDpi="600" verticalDpi="600" orientation="landscape" paperSize="9" r:id="rId1"/>
  <headerFooter alignWithMargins="0">
    <oddFooter xml:space="preserve">&amp;L&amp;8(1) Barrer la mention inutile. 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rcf</dc:creator>
  <cp:keywords/>
  <dc:description/>
  <cp:lastModifiedBy>Maïten VANDERMEULEN</cp:lastModifiedBy>
  <cp:lastPrinted>2024-03-21T08:06:20Z</cp:lastPrinted>
  <dcterms:created xsi:type="dcterms:W3CDTF">2010-10-27T22:38:39Z</dcterms:created>
  <dcterms:modified xsi:type="dcterms:W3CDTF">2024-03-25T12:06:54Z</dcterms:modified>
  <cp:category/>
  <cp:version/>
  <cp:contentType/>
  <cp:contentStatus/>
</cp:coreProperties>
</file>